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<sst xmlns="http://schemas.openxmlformats.org/spreadsheetml/2006/main" count="111" uniqueCount="68">
  <si>
    <t>工事費内訳書</t>
  </si>
  <si>
    <t>住　　　　所</t>
  </si>
  <si>
    <t>商号又は名称</t>
  </si>
  <si>
    <t>代 表 者 名</t>
  </si>
  <si>
    <t>工 事 名</t>
  </si>
  <si>
    <t>Ｒ７徳土　小松島佐那河内線（野上橋）　徳・多家良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</si>
  <si>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</si>
  <si>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</si>
  <si>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</si>
  <si>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</si>
  <si>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</si>
  <si>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</si>
  <si>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</si>
  <si>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</si>
  <si>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</si>
  <si>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残土処理工</t>
  </si>
  <si>
    <t>土砂等運搬
　夜間作業</t>
  </si>
  <si>
    <t>m3</t>
  </si>
  <si>
    <t>残土等処分</t>
  </si>
  <si>
    <t>舗装工
　歩道部舗装</t>
  </si>
  <si>
    <t>路面切削工</t>
  </si>
  <si>
    <t>路面切削
　夜間作業</t>
  </si>
  <si>
    <t>m2</t>
  </si>
  <si>
    <t>殻運搬(路面切削)
　夜間作業</t>
  </si>
  <si>
    <t>殻処分</t>
  </si>
  <si>
    <t>舗装打換え工</t>
  </si>
  <si>
    <t>床掘り　
　夜間作業</t>
  </si>
  <si>
    <t>調整ｺﾝｸﾘｰﾄ
　夜間作業</t>
  </si>
  <si>
    <t>表層
　夜間作業</t>
  </si>
  <si>
    <t>舗装工</t>
  </si>
  <si>
    <t>橋面防水工</t>
  </si>
  <si>
    <t>橋面防水
　歩道部
　夜間作業</t>
  </si>
  <si>
    <t>縁石工
　4～6径間</t>
  </si>
  <si>
    <t>縁石工</t>
  </si>
  <si>
    <t>歩車道境界ﾌﾞﾛｯｸ
　標準部
　夜間作業</t>
  </si>
  <si>
    <t>m</t>
  </si>
  <si>
    <t>歩車道境界ﾌﾞﾛｯｸ
　すり付け部
　夜間作業</t>
  </si>
  <si>
    <t>歩車道境界ﾌﾞﾛｯｸ
　乗り入れ部
　夜間作業</t>
  </si>
  <si>
    <t>歩車道境界ﾌﾞﾛｯｸ
　開口部
　夜間作業</t>
  </si>
  <si>
    <t>橋梁床版工</t>
  </si>
  <si>
    <t>床版排水工</t>
  </si>
  <si>
    <t>床版排水工
　夜間作業</t>
  </si>
  <si>
    <t>箇所</t>
  </si>
  <si>
    <t>構造物撤去工</t>
  </si>
  <si>
    <t>縁石撤去工</t>
  </si>
  <si>
    <t>歩車道境界ﾌﾞﾛｯｸ撤去
　夜間作業</t>
  </si>
  <si>
    <t>運搬処理工</t>
  </si>
  <si>
    <t>殻運搬
　夜間作業</t>
  </si>
  <si>
    <t>仮設工</t>
  </si>
  <si>
    <t>交通管理工</t>
  </si>
  <si>
    <t>交通誘導警備員
　夜間</t>
  </si>
  <si>
    <t>人日</t>
  </si>
  <si>
    <t>直接工事費</t>
  </si>
  <si>
    <t>共通仮設</t>
  </si>
  <si>
    <t>共通仮設費</t>
  </si>
  <si>
    <t>運搬費</t>
  </si>
  <si>
    <t>建設機械運搬費
　往復</t>
  </si>
  <si>
    <t>台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</si>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</sst>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G11+G15+G24+G27+G33+G36+G42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70.0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G16+G20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262.0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8.0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70.0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35.0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22</v>
      </c>
      <c r="F23" s="13" t="n">
        <v>259.0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22</v>
      </c>
      <c r="F26" s="13" t="n">
        <v>259.0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G29+G30+G31+G32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97.0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35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35</v>
      </c>
      <c r="F31" s="13" t="n">
        <v>8.0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35</v>
      </c>
      <c r="F32" s="13" t="n">
        <v>11.0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42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5">
        <f>G37+G39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35</v>
      </c>
      <c r="F38" s="13" t="n">
        <v>116.0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46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47</v>
      </c>
      <c r="E40" s="12" t="s">
        <v>17</v>
      </c>
      <c r="F40" s="13" t="n">
        <v>4.0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24</v>
      </c>
      <c r="E41" s="12" t="s">
        <v>17</v>
      </c>
      <c r="F41" s="13" t="n">
        <v>4.0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48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49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50</v>
      </c>
      <c r="E44" s="12" t="s">
        <v>51</v>
      </c>
      <c r="F44" s="13" t="n">
        <v>160.0</v>
      </c>
      <c r="G44" s="16"/>
      <c r="I44" s="17" t="n">
        <v>35.0</v>
      </c>
      <c r="J44" s="18" t="n">
        <v>4.0</v>
      </c>
    </row>
    <row r="45" ht="42.0" customHeight="true">
      <c r="A45" s="10" t="s">
        <v>52</v>
      </c>
      <c r="B45" s="11"/>
      <c r="C45" s="11"/>
      <c r="D45" s="11"/>
      <c r="E45" s="12" t="s">
        <v>13</v>
      </c>
      <c r="F45" s="13" t="n">
        <v>1.0</v>
      </c>
      <c r="G45" s="15">
        <f>G11+G15+G24+G27+G33+G36+G42</f>
      </c>
      <c r="I45" s="17" t="n">
        <v>36.0</v>
      </c>
      <c r="J45" s="18" t="n">
        <v>20.0</v>
      </c>
    </row>
    <row r="46" ht="42.0" customHeight="true">
      <c r="A46" s="10" t="s">
        <v>53</v>
      </c>
      <c r="B46" s="11"/>
      <c r="C46" s="11"/>
      <c r="D46" s="11"/>
      <c r="E46" s="12" t="s">
        <v>13</v>
      </c>
      <c r="F46" s="13" t="n">
        <v>1.0</v>
      </c>
      <c r="G46" s="15">
        <f>G47+G52</f>
      </c>
      <c r="I46" s="17" t="n">
        <v>37.0</v>
      </c>
      <c r="J46" s="18" t="n">
        <v>200.0</v>
      </c>
    </row>
    <row r="47" ht="42.0" customHeight="true">
      <c r="A47" s="10"/>
      <c r="B47" s="11" t="s">
        <v>54</v>
      </c>
      <c r="C47" s="11"/>
      <c r="D47" s="11"/>
      <c r="E47" s="12" t="s">
        <v>13</v>
      </c>
      <c r="F47" s="13" t="n">
        <v>1.0</v>
      </c>
      <c r="G47" s="15">
        <f>G48+G50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55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56</v>
      </c>
      <c r="E49" s="12" t="s">
        <v>57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58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59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60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61</v>
      </c>
      <c r="B53" s="11"/>
      <c r="C53" s="11"/>
      <c r="D53" s="11"/>
      <c r="E53" s="12" t="s">
        <v>13</v>
      </c>
      <c r="F53" s="13" t="n">
        <v>1.0</v>
      </c>
      <c r="G53" s="15">
        <f>G45+G46</f>
      </c>
      <c r="I53" s="17" t="n">
        <v>44.0</v>
      </c>
      <c r="J53" s="18"/>
    </row>
    <row r="54" ht="42.0" customHeight="true">
      <c r="A54" s="10"/>
      <c r="B54" s="11" t="s">
        <v>62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210.0</v>
      </c>
    </row>
    <row r="55" ht="42.0" customHeight="true">
      <c r="A55" s="10" t="s">
        <v>63</v>
      </c>
      <c r="B55" s="11"/>
      <c r="C55" s="11"/>
      <c r="D55" s="11"/>
      <c r="E55" s="12" t="s">
        <v>13</v>
      </c>
      <c r="F55" s="13" t="n">
        <v>1.0</v>
      </c>
      <c r="G55" s="15">
        <f>G45+G46+G54</f>
      </c>
      <c r="I55" s="17" t="n">
        <v>46.0</v>
      </c>
      <c r="J55" s="18"/>
    </row>
    <row r="56" ht="42.0" customHeight="true">
      <c r="A56" s="10"/>
      <c r="B56" s="11" t="s">
        <v>64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220.0</v>
      </c>
    </row>
    <row r="57" ht="42.0" customHeight="true">
      <c r="A57" s="10" t="s">
        <v>65</v>
      </c>
      <c r="B57" s="11"/>
      <c r="C57" s="11"/>
      <c r="D57" s="11"/>
      <c r="E57" s="12" t="s">
        <v>13</v>
      </c>
      <c r="F57" s="13" t="n">
        <v>1.0</v>
      </c>
      <c r="G57" s="15">
        <f>G55+G56</f>
      </c>
      <c r="I57" s="17" t="n">
        <v>48.0</v>
      </c>
      <c r="J57" s="18" t="n">
        <v>30.0</v>
      </c>
    </row>
    <row r="58" ht="42.0" customHeight="true">
      <c r="A58" s="19" t="s">
        <v>66</v>
      </c>
      <c r="B58" s="20"/>
      <c r="C58" s="20"/>
      <c r="D58" s="20"/>
      <c r="E58" s="21" t="s">
        <v>67</v>
      </c>
      <c r="F58" s="22" t="s">
        <v>67</v>
      </c>
      <c r="G58" s="24">
        <f>G57</f>
      </c>
      <c r="I58" s="26" t="n">
        <v>49.0</v>
      </c>
      <c r="J5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C20:D20"/>
    <mergeCell ref="D21"/>
    <mergeCell ref="D22"/>
    <mergeCell ref="D23"/>
    <mergeCell ref="B24:D24"/>
    <mergeCell ref="C25:D25"/>
    <mergeCell ref="D26"/>
    <mergeCell ref="B27:D27"/>
    <mergeCell ref="C28:D28"/>
    <mergeCell ref="D29"/>
    <mergeCell ref="D30"/>
    <mergeCell ref="D31"/>
    <mergeCell ref="D32"/>
    <mergeCell ref="B33:D33"/>
    <mergeCell ref="C34:D34"/>
    <mergeCell ref="D35"/>
    <mergeCell ref="B36:D36"/>
    <mergeCell ref="C37:D37"/>
    <mergeCell ref="D38"/>
    <mergeCell ref="C39:D39"/>
    <mergeCell ref="D40"/>
    <mergeCell ref="D41"/>
    <mergeCell ref="B42:D42"/>
    <mergeCell ref="C43:D43"/>
    <mergeCell ref="D44"/>
    <mergeCell ref="A45:D45"/>
    <mergeCell ref="A46:D46"/>
    <mergeCell ref="B47:D47"/>
    <mergeCell ref="C48:D48"/>
    <mergeCell ref="D49"/>
    <mergeCell ref="C50:D50"/>
    <mergeCell ref="D51"/>
    <mergeCell ref="B52:D52"/>
    <mergeCell ref="A53:D53"/>
    <mergeCell ref="B54:D54"/>
    <mergeCell ref="A55:D55"/>
    <mergeCell ref="B56:D56"/>
    <mergeCell ref="A57:D57"/>
    <mergeCell ref="A58:D5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2026-03-06T05:53:13Z</dcterms:created>
  <dc:creator>Apache POI</dc:creator>
</cp:coreProperties>
</file>